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Aida\"/>
    </mc:Choice>
  </mc:AlternateContent>
  <bookViews>
    <workbookView xWindow="0" yWindow="0" windowWidth="28800" windowHeight="12435"/>
  </bookViews>
  <sheets>
    <sheet name="ugdymo lėšos" sheetId="1" r:id="rId1"/>
    <sheet name="aplinkos lėšos" sheetId="2" r:id="rId2"/>
    <sheet name="mok.krepšelio" sheetId="3" r:id="rId3"/>
    <sheet name="Kvalif,kelimo l." sheetId="7" r:id="rId4"/>
  </sheets>
  <calcPr calcId="17901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E9" i="7"/>
  <c r="E48" i="2"/>
  <c r="E12" i="1"/>
</calcChain>
</file>

<file path=xl/sharedStrings.xml><?xml version="1.0" encoding="utf-8"?>
<sst xmlns="http://schemas.openxmlformats.org/spreadsheetml/2006/main" count="193" uniqueCount="121">
  <si>
    <t>VILNIAUS LOPŠELIS-DARŽELIS „PIPIRAS“</t>
  </si>
  <si>
    <t>Ataskaita apie prekes ir paslaugas iš ugdymo lėšų</t>
  </si>
  <si>
    <t>Už 2018 m. 1 ketvirtis</t>
  </si>
  <si>
    <t>Reg. Nr.</t>
  </si>
  <si>
    <t>Pavadinimas</t>
  </si>
  <si>
    <t>Sąs.faktūra</t>
  </si>
  <si>
    <t xml:space="preserve">       Data</t>
  </si>
  <si>
    <t xml:space="preserve">     Suma</t>
  </si>
  <si>
    <t>Panaudota</t>
  </si>
  <si>
    <t>UAB”Omrina”</t>
  </si>
  <si>
    <t>OMR Nr.0096962</t>
  </si>
  <si>
    <t>Darželui (švaros prekės)</t>
  </si>
  <si>
    <t>UAB SUVENA</t>
  </si>
  <si>
    <t>SUV Nr.181419</t>
  </si>
  <si>
    <t>Projektas</t>
  </si>
  <si>
    <t>Veslo liud.UO824206-1</t>
  </si>
  <si>
    <t>kv,.Nr.6580181</t>
  </si>
  <si>
    <t>PĮ V.Urbonavičiaus</t>
  </si>
  <si>
    <t>VU Nr.78</t>
  </si>
  <si>
    <t>Darželio reikmėms</t>
  </si>
  <si>
    <t>Viso</t>
  </si>
  <si>
    <t>Ataskaita apie prekes ir paslaugas iš aplinkos lėšų</t>
  </si>
  <si>
    <t>Už 2018 m.1 ketvirtis</t>
  </si>
  <si>
    <t>Išrašymo data</t>
  </si>
  <si>
    <t xml:space="preserve"> Suma:     (Eur.)</t>
  </si>
  <si>
    <t>VĮ.INFROSTRUKTŪRA</t>
  </si>
  <si>
    <t>ISK Nr.0003223</t>
  </si>
  <si>
    <t>Darželio reik.</t>
  </si>
  <si>
    <t>UAB HORECA sprendimai</t>
  </si>
  <si>
    <t>HS Nr.18002862</t>
  </si>
  <si>
    <t>UAB IMRENA</t>
  </si>
  <si>
    <t>Nr.IMR000032593</t>
  </si>
  <si>
    <t>Abon.mokestis</t>
  </si>
  <si>
    <t>UAB SIGRETA</t>
  </si>
  <si>
    <t>SIGR Nr.89717</t>
  </si>
  <si>
    <t>Už sign., SIM kortelės nuoma</t>
  </si>
  <si>
    <t>UAB”Ariril”</t>
  </si>
  <si>
    <t>ARR0002356</t>
  </si>
  <si>
    <t>Darbuot,sveikatos f.vykdymas</t>
  </si>
  <si>
    <t>Ind.liud.Raktų dirbtuvė</t>
  </si>
  <si>
    <t>PP9832</t>
  </si>
  <si>
    <t>Raktų gamyba</t>
  </si>
  <si>
    <t>UAB VSA</t>
  </si>
  <si>
    <t>VSA18001003</t>
  </si>
  <si>
    <t>UAB AIPETRA</t>
  </si>
  <si>
    <t>AIP Nr.15205</t>
  </si>
  <si>
    <t>Santechn.prekes tual.remontui</t>
  </si>
  <si>
    <t>UAB LINDSTREM</t>
  </si>
  <si>
    <t>AAA.Nr.1436578</t>
  </si>
  <si>
    <t>Kilimėlių keitimas</t>
  </si>
  <si>
    <t>VĮ Centro poliklinika</t>
  </si>
  <si>
    <t>VVI Nr.009920</t>
  </si>
  <si>
    <t>Darbuotojų svekatos patikra</t>
  </si>
  <si>
    <t>AB TELIA</t>
  </si>
  <si>
    <t>ARB Nr,1493204182</t>
  </si>
  <si>
    <t>UAB GRINDA</t>
  </si>
  <si>
    <t>GAO Nr.0023900</t>
  </si>
  <si>
    <t>Inžin.tinklų priežiūra</t>
  </si>
  <si>
    <t>HS Nr.18000828</t>
  </si>
  <si>
    <t>ARR0002426</t>
  </si>
  <si>
    <t>VSA18010122</t>
  </si>
  <si>
    <t>UAB SINERTA</t>
  </si>
  <si>
    <t>VIK2011926</t>
  </si>
  <si>
    <t>ARR0002438</t>
  </si>
  <si>
    <t>VIK2011983</t>
  </si>
  <si>
    <t>AAA.Nr.1447763</t>
  </si>
  <si>
    <t>UAB”Vilniaus euridikė”</t>
  </si>
  <si>
    <t>Nr.VL001151</t>
  </si>
  <si>
    <t>Darželio reik.(</t>
  </si>
  <si>
    <t>vvi Nr.009963</t>
  </si>
  <si>
    <t>ARB Nr,1497597136</t>
  </si>
  <si>
    <t>GAO Nr.0024160</t>
  </si>
  <si>
    <t>HS Nr.18001951</t>
  </si>
  <si>
    <t>ARR0002488</t>
  </si>
  <si>
    <t>UAB VARLĖ</t>
  </si>
  <si>
    <t>VARTK9200663</t>
  </si>
  <si>
    <t>Monitorius pavad.</t>
  </si>
  <si>
    <t>UAB”Kesto senukai Lithuania”</t>
  </si>
  <si>
    <t>SS Nr. 19242000447</t>
  </si>
  <si>
    <t>Kiemsargiui</t>
  </si>
  <si>
    <t>UAB ARVITRA Baltic</t>
  </si>
  <si>
    <t>ARVB009638</t>
  </si>
  <si>
    <t>Virtuvei</t>
  </si>
  <si>
    <t>SS Nr. 19235219310</t>
  </si>
  <si>
    <t>Darbininkui</t>
  </si>
  <si>
    <t>AAA.Nr.1458473</t>
  </si>
  <si>
    <t>UAB OMRINA</t>
  </si>
  <si>
    <t>OMR Nr.0098098</t>
  </si>
  <si>
    <t>Hig.prekės</t>
  </si>
  <si>
    <t>SS Nr. 19227434299</t>
  </si>
  <si>
    <t>Irankiai</t>
  </si>
  <si>
    <t>SS Nr. 19210429910</t>
  </si>
  <si>
    <t>UAB ERMITAŽAS</t>
  </si>
  <si>
    <t>E500-CI Nr.0424938</t>
  </si>
  <si>
    <t>Salei</t>
  </si>
  <si>
    <t>E500-CI Nr.0424939</t>
  </si>
  <si>
    <t>GAO Nr.0024459</t>
  </si>
  <si>
    <t>VVI Nr.010014</t>
  </si>
  <si>
    <t>ARB Nr,1502094400</t>
  </si>
  <si>
    <t>Ataskaita apie prekes ir paslaugas iš mokinio krepšelio lėšų</t>
  </si>
  <si>
    <t>I.Pūrienės PĮ”Buhalteris”</t>
  </si>
  <si>
    <t>Nr.BUH-JU03687</t>
  </si>
  <si>
    <t>Grupėms</t>
  </si>
  <si>
    <t>Nr.BUH-JU03724</t>
  </si>
  <si>
    <t>Ežiukų gr.</t>
  </si>
  <si>
    <t>MB Linksmasis zebras</t>
  </si>
  <si>
    <t>LZ Nr.1057</t>
  </si>
  <si>
    <t>UAB REAVITA</t>
  </si>
  <si>
    <t>REA043673</t>
  </si>
  <si>
    <t>Darž.reikmems</t>
  </si>
  <si>
    <t>Vilniaus Universitetas</t>
  </si>
  <si>
    <t>FDA 180100272</t>
  </si>
  <si>
    <t>Pavad.anglų k.kursai</t>
  </si>
  <si>
    <t>Nr.BUH-JU03922</t>
  </si>
  <si>
    <t>Viso:</t>
  </si>
  <si>
    <t>Ataskaita apie prekes ir paslaugas iš kvalifikacijos kėlimo lėšų</t>
  </si>
  <si>
    <t>VŠI Gyvenimo Universitetas LT</t>
  </si>
  <si>
    <t>EGU Nr.07258</t>
  </si>
  <si>
    <t>Darželiui</t>
  </si>
  <si>
    <t>Ugdymo plėtros centras</t>
  </si>
  <si>
    <t>UPC Nr.185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</si>
</sst>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14" fontId="2" fillId="0" borderId="4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Border="1"/>
    <xf numFmtId="0" fontId="2" fillId="0" borderId="2" xfId="0" applyFont="1" applyBorder="1"/>
    <xf numFmtId="0" fontId="2" fillId="0" borderId="1" xfId="0" applyFont="1" applyFill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3" fillId="0" borderId="1" xfId="0" applyFont="1" applyBorder="1"/>
    <xf numFmtId="0" fontId="0" fillId="0" borderId="1" xfId="0" applyBorder="1"/>
    <xf numFmtId="0" fontId="0" fillId="0" borderId="7" xfId="0" applyBorder="1"/>
    <xf numFmtId="0" fontId="3" fillId="0" borderId="7" xfId="0" applyFont="1" applyBorder="1"/>
    <xf numFmtId="0" fontId="3" fillId="0" borderId="8" xfId="0" applyFont="1" applyBorder="1"/>
    <xf numFmtId="0" fontId="3" fillId="0" borderId="2" xfId="0" applyFont="1" applyBorder="1"/>
    <xf numFmtId="0" fontId="4" fillId="0" borderId="8" xfId="0" applyFont="1" applyBorder="1"/>
    <xf numFmtId="2" fontId="1" fillId="0" borderId="4" xfId="0" applyNumberFormat="1" applyFont="1" applyBorder="1" applyAlignment="1">
      <alignment vertical="center" wrapText="1"/>
    </xf>
    <xf numFmtId="2" fontId="4" fillId="0" borderId="1" xfId="0" applyNumberFormat="1" applyFont="1" applyBorder="1"/>
    <xf numFmtId="2" fontId="2" fillId="0" borderId="1" xfId="0" applyNumberFormat="1" applyFont="1" applyBorder="1"/>
    <xf numFmtId="14" fontId="2" fillId="0" borderId="6" xfId="0" applyNumberFormat="1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0" fontId="4" fillId="0" borderId="1" xfId="0" applyFont="1" applyBorder="1"/>
    <xf numFmtId="0" fontId="2" fillId="0" borderId="8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right" vertical="center" wrapText="1" indent="1"/>
    </xf>
    <xf numFmtId="0" fontId="1" fillId="0" borderId="4" xfId="0" applyFont="1" applyBorder="1" applyAlignment="1">
      <alignment horizontal="righ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C19" sqref="C19"/>
    </sheetView>
  </sheetViews>
  <sheetFormatPr defaultRowHeight="15" x14ac:dyDescent="0.25"/>
  <cols>
    <col min="1" max="1" width="4.85546875" customWidth="1"/>
    <col min="2" max="2" width="24.5703125" customWidth="1"/>
    <col min="3" max="3" width="26.5703125" customWidth="1"/>
    <col min="4" max="4" width="26.42578125" customWidth="1"/>
    <col min="5" max="5" width="11.85546875" customWidth="1"/>
    <col min="6" max="6" width="24.7109375" customWidth="1"/>
  </cols>
  <sheetData>
    <row r="2" spans="1:6" ht="15.75" x14ac:dyDescent="0.25">
      <c r="A2" s="1"/>
      <c r="D2" s="1" t="s">
        <v>0</v>
      </c>
    </row>
    <row r="3" spans="1:6" ht="15.75" x14ac:dyDescent="0.25">
      <c r="A3" s="1"/>
      <c r="D3" s="1"/>
    </row>
    <row r="4" spans="1:6" ht="15.75" x14ac:dyDescent="0.25">
      <c r="A4" s="1"/>
      <c r="D4" s="1" t="s">
        <v>1</v>
      </c>
    </row>
    <row r="5" spans="1:6" ht="15.75" x14ac:dyDescent="0.25">
      <c r="A5" s="2"/>
      <c r="D5" s="2" t="s">
        <v>2</v>
      </c>
    </row>
    <row r="6" spans="1:6" ht="16.5" thickBot="1" x14ac:dyDescent="0.3">
      <c r="A6" s="3"/>
    </row>
    <row r="7" spans="1:6" ht="36.75" customHeight="1" thickBot="1" x14ac:dyDescent="0.3">
      <c r="A7" s="4" t="s">
        <v>3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</row>
    <row r="8" spans="1:6" ht="16.5" thickBot="1" x14ac:dyDescent="0.3">
      <c r="A8" s="10">
        <v>1</v>
      </c>
      <c r="B8" s="7" t="s">
        <v>9</v>
      </c>
      <c r="C8" s="7" t="s">
        <v>10</v>
      </c>
      <c r="D8" s="30">
        <v>43117</v>
      </c>
      <c r="E8" s="31">
        <v>419.81</v>
      </c>
      <c r="F8" s="7" t="s">
        <v>11</v>
      </c>
    </row>
    <row r="9" spans="1:6" ht="16.5" thickBot="1" x14ac:dyDescent="0.3">
      <c r="A9" s="10">
        <v>2</v>
      </c>
      <c r="B9" s="7" t="s">
        <v>12</v>
      </c>
      <c r="C9" s="7" t="s">
        <v>13</v>
      </c>
      <c r="D9" s="30">
        <v>43136</v>
      </c>
      <c r="E9" s="32">
        <v>42.91</v>
      </c>
      <c r="F9" s="7" t="s">
        <v>14</v>
      </c>
    </row>
    <row r="10" spans="1:6" ht="16.5" thickBot="1" x14ac:dyDescent="0.3">
      <c r="A10" s="10">
        <v>3</v>
      </c>
      <c r="B10" s="7" t="s">
        <v>15</v>
      </c>
      <c r="C10" s="7" t="s">
        <v>16</v>
      </c>
      <c r="D10" s="30">
        <v>43141</v>
      </c>
      <c r="E10" s="32">
        <v>94.73</v>
      </c>
      <c r="F10" s="7" t="s">
        <v>14</v>
      </c>
    </row>
    <row r="11" spans="1:6" ht="16.5" thickBot="1" x14ac:dyDescent="0.3">
      <c r="A11" s="10">
        <v>4</v>
      </c>
      <c r="B11" s="7" t="s">
        <v>17</v>
      </c>
      <c r="C11" s="7" t="s">
        <v>18</v>
      </c>
      <c r="D11" s="30">
        <v>43167</v>
      </c>
      <c r="E11" s="32">
        <v>260</v>
      </c>
      <c r="F11" s="7" t="s">
        <v>19</v>
      </c>
    </row>
    <row r="12" spans="1:6" ht="16.5" thickBot="1" x14ac:dyDescent="0.3">
      <c r="A12" s="22"/>
      <c r="B12" s="24"/>
      <c r="C12" s="24"/>
      <c r="D12" s="26" t="s">
        <v>20</v>
      </c>
      <c r="E12" s="33">
        <f>SUM(E8:E11)</f>
        <v>817.45</v>
      </c>
      <c r="F12" s="25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8"/>
  <sheetViews>
    <sheetView topLeftCell="A14" workbookViewId="0">
      <selection activeCell="D48" sqref="D48"/>
    </sheetView>
  </sheetViews>
  <sheetFormatPr defaultRowHeight="15" x14ac:dyDescent="0.25"/>
  <cols>
    <col min="1" max="1" width="4.85546875" customWidth="1"/>
    <col min="2" max="2" width="28.7109375" customWidth="1"/>
    <col min="3" max="3" width="27.5703125" customWidth="1"/>
    <col min="4" max="4" width="13.7109375" customWidth="1"/>
    <col min="5" max="5" width="12.140625" customWidth="1"/>
    <col min="6" max="6" width="29" customWidth="1"/>
  </cols>
  <sheetData>
    <row r="3" spans="1:6" ht="15.75" x14ac:dyDescent="0.25">
      <c r="A3" s="1"/>
      <c r="D3" s="1" t="s">
        <v>0</v>
      </c>
    </row>
    <row r="4" spans="1:6" ht="15.75" x14ac:dyDescent="0.25">
      <c r="A4" s="1"/>
      <c r="D4" s="1"/>
    </row>
    <row r="5" spans="1:6" ht="15.75" x14ac:dyDescent="0.25">
      <c r="A5" s="1"/>
      <c r="D5" s="1" t="s">
        <v>21</v>
      </c>
    </row>
    <row r="6" spans="1:6" ht="15.75" x14ac:dyDescent="0.25">
      <c r="A6" s="2"/>
      <c r="D6" s="2" t="s">
        <v>22</v>
      </c>
    </row>
    <row r="7" spans="1:6" ht="16.5" thickBot="1" x14ac:dyDescent="0.3">
      <c r="A7" s="3"/>
    </row>
    <row r="8" spans="1:6" ht="48" thickBot="1" x14ac:dyDescent="0.3">
      <c r="A8" s="4" t="s">
        <v>3</v>
      </c>
      <c r="B8" s="5" t="s">
        <v>4</v>
      </c>
      <c r="C8" s="5" t="s">
        <v>5</v>
      </c>
      <c r="D8" s="34" t="s">
        <v>23</v>
      </c>
      <c r="E8" s="4" t="s">
        <v>24</v>
      </c>
      <c r="F8" s="5" t="s">
        <v>8</v>
      </c>
    </row>
    <row r="9" spans="1:6" ht="16.5" thickBot="1" x14ac:dyDescent="0.3">
      <c r="A9" s="10">
        <v>1</v>
      </c>
      <c r="B9" s="7" t="s">
        <v>25</v>
      </c>
      <c r="C9" s="7" t="s">
        <v>26</v>
      </c>
      <c r="D9" s="30">
        <v>43024</v>
      </c>
      <c r="E9" s="32">
        <v>44</v>
      </c>
      <c r="F9" s="7" t="s">
        <v>27</v>
      </c>
    </row>
    <row r="10" spans="1:6" ht="16.5" thickBot="1" x14ac:dyDescent="0.3">
      <c r="A10" s="10"/>
      <c r="B10" s="7" t="s">
        <v>28</v>
      </c>
      <c r="C10" s="7" t="s">
        <v>29</v>
      </c>
      <c r="D10" s="30">
        <v>43069</v>
      </c>
      <c r="E10" s="32">
        <v>42.35</v>
      </c>
      <c r="F10" s="7" t="s">
        <v>27</v>
      </c>
    </row>
    <row r="11" spans="1:6" ht="16.5" thickBot="1" x14ac:dyDescent="0.3">
      <c r="A11" s="10">
        <v>2</v>
      </c>
      <c r="B11" s="7" t="s">
        <v>30</v>
      </c>
      <c r="C11" s="7" t="s">
        <v>31</v>
      </c>
      <c r="D11" s="30">
        <v>43124</v>
      </c>
      <c r="E11" s="32">
        <v>36.799999999999997</v>
      </c>
      <c r="F11" s="7" t="s">
        <v>32</v>
      </c>
    </row>
    <row r="12" spans="1:6" ht="16.5" thickBot="1" x14ac:dyDescent="0.3">
      <c r="A12" s="10">
        <v>3</v>
      </c>
      <c r="B12" s="7" t="s">
        <v>33</v>
      </c>
      <c r="C12" s="7" t="s">
        <v>34</v>
      </c>
      <c r="D12" s="30">
        <v>43102</v>
      </c>
      <c r="E12" s="32">
        <v>43.6</v>
      </c>
      <c r="F12" s="7" t="s">
        <v>35</v>
      </c>
    </row>
    <row r="13" spans="1:6" ht="16.5" thickBot="1" x14ac:dyDescent="0.3">
      <c r="A13" s="10">
        <v>4</v>
      </c>
      <c r="B13" s="7" t="s">
        <v>36</v>
      </c>
      <c r="C13" s="7" t="s">
        <v>37</v>
      </c>
      <c r="D13" s="30">
        <v>43104</v>
      </c>
      <c r="E13" s="32">
        <v>84.7</v>
      </c>
      <c r="F13" s="7" t="s">
        <v>38</v>
      </c>
    </row>
    <row r="14" spans="1:6" ht="16.5" thickBot="1" x14ac:dyDescent="0.3">
      <c r="A14" s="10">
        <v>5</v>
      </c>
      <c r="B14" s="7" t="s">
        <v>39</v>
      </c>
      <c r="C14" s="7" t="s">
        <v>40</v>
      </c>
      <c r="D14" s="30">
        <v>43105</v>
      </c>
      <c r="E14" s="32">
        <v>15</v>
      </c>
      <c r="F14" s="7" t="s">
        <v>41</v>
      </c>
    </row>
    <row r="15" spans="1:6" ht="16.5" thickBot="1" x14ac:dyDescent="0.3">
      <c r="A15" s="10">
        <v>6</v>
      </c>
      <c r="B15" s="7" t="s">
        <v>42</v>
      </c>
      <c r="C15" s="7" t="s">
        <v>43</v>
      </c>
      <c r="D15" s="30">
        <v>43110</v>
      </c>
      <c r="E15" s="32">
        <v>173.11</v>
      </c>
      <c r="F15" s="7" t="s">
        <v>27</v>
      </c>
    </row>
    <row r="16" spans="1:6" ht="16.5" thickBot="1" x14ac:dyDescent="0.3">
      <c r="A16" s="10">
        <v>7</v>
      </c>
      <c r="B16" s="7" t="s">
        <v>44</v>
      </c>
      <c r="C16" s="7" t="s">
        <v>45</v>
      </c>
      <c r="D16" s="30">
        <v>43118</v>
      </c>
      <c r="E16" s="32">
        <v>64.959999999999994</v>
      </c>
      <c r="F16" s="7" t="s">
        <v>46</v>
      </c>
    </row>
    <row r="17" spans="1:6" ht="16.5" thickBot="1" x14ac:dyDescent="0.3">
      <c r="A17" s="10">
        <v>8</v>
      </c>
      <c r="B17" s="7" t="s">
        <v>47</v>
      </c>
      <c r="C17" s="7" t="s">
        <v>48</v>
      </c>
      <c r="D17" s="30">
        <v>43126</v>
      </c>
      <c r="E17" s="32">
        <v>131.16</v>
      </c>
      <c r="F17" s="7" t="s">
        <v>49</v>
      </c>
    </row>
    <row r="18" spans="1:6" ht="16.5" thickBot="1" x14ac:dyDescent="0.3">
      <c r="A18" s="10">
        <v>9</v>
      </c>
      <c r="B18" s="7" t="s">
        <v>50</v>
      </c>
      <c r="C18" s="7" t="s">
        <v>51</v>
      </c>
      <c r="D18" s="30">
        <v>43131</v>
      </c>
      <c r="E18" s="32">
        <v>41.72</v>
      </c>
      <c r="F18" s="7" t="s">
        <v>52</v>
      </c>
    </row>
    <row r="19" spans="1:6" ht="16.5" thickBot="1" x14ac:dyDescent="0.3">
      <c r="A19" s="10">
        <v>10</v>
      </c>
      <c r="B19" s="7" t="s">
        <v>53</v>
      </c>
      <c r="C19" s="7" t="s">
        <v>54</v>
      </c>
      <c r="D19" s="30">
        <v>43131</v>
      </c>
      <c r="E19" s="32">
        <v>12.62</v>
      </c>
      <c r="F19" s="7" t="s">
        <v>27</v>
      </c>
    </row>
    <row r="20" spans="1:6" ht="16.5" thickBot="1" x14ac:dyDescent="0.3">
      <c r="A20" s="10">
        <v>11</v>
      </c>
      <c r="B20" s="7" t="s">
        <v>55</v>
      </c>
      <c r="C20" s="7" t="s">
        <v>56</v>
      </c>
      <c r="D20" s="35">
        <v>43131</v>
      </c>
      <c r="E20" s="32">
        <v>159.84</v>
      </c>
      <c r="F20" s="7" t="s">
        <v>57</v>
      </c>
    </row>
    <row r="21" spans="1:6" ht="16.5" thickBot="1" x14ac:dyDescent="0.3">
      <c r="A21" s="10">
        <v>12</v>
      </c>
      <c r="B21" s="7" t="s">
        <v>28</v>
      </c>
      <c r="C21" s="7" t="s">
        <v>58</v>
      </c>
      <c r="D21" s="30">
        <v>43131</v>
      </c>
      <c r="E21" s="32">
        <v>42.35</v>
      </c>
      <c r="F21" s="7" t="s">
        <v>27</v>
      </c>
    </row>
    <row r="22" spans="1:6" ht="16.5" thickBot="1" x14ac:dyDescent="0.3">
      <c r="A22" s="10">
        <v>13</v>
      </c>
      <c r="B22" s="7" t="s">
        <v>36</v>
      </c>
      <c r="C22" s="7" t="s">
        <v>59</v>
      </c>
      <c r="D22" s="30">
        <v>43136</v>
      </c>
      <c r="E22" s="32">
        <v>84.7</v>
      </c>
      <c r="F22" s="7" t="s">
        <v>38</v>
      </c>
    </row>
    <row r="23" spans="1:6" ht="16.5" thickBot="1" x14ac:dyDescent="0.3">
      <c r="A23" s="10">
        <v>14</v>
      </c>
      <c r="B23" s="7" t="s">
        <v>42</v>
      </c>
      <c r="C23" s="7" t="s">
        <v>60</v>
      </c>
      <c r="D23" s="30">
        <v>43140</v>
      </c>
      <c r="E23" s="32">
        <v>173.11</v>
      </c>
      <c r="F23" s="7" t="s">
        <v>27</v>
      </c>
    </row>
    <row r="24" spans="1:6" ht="16.5" thickBot="1" x14ac:dyDescent="0.3">
      <c r="A24" s="10">
        <v>15</v>
      </c>
      <c r="B24" s="7" t="s">
        <v>61</v>
      </c>
      <c r="C24" s="7" t="s">
        <v>62</v>
      </c>
      <c r="D24" s="30">
        <v>43143</v>
      </c>
      <c r="E24" s="32">
        <v>67.2</v>
      </c>
      <c r="F24" s="7" t="s">
        <v>27</v>
      </c>
    </row>
    <row r="25" spans="1:6" ht="16.5" thickBot="1" x14ac:dyDescent="0.3">
      <c r="A25" s="10">
        <v>16</v>
      </c>
      <c r="B25" s="7" t="s">
        <v>36</v>
      </c>
      <c r="C25" s="7" t="s">
        <v>63</v>
      </c>
      <c r="D25" s="30">
        <v>43150</v>
      </c>
      <c r="E25" s="32">
        <v>211.75</v>
      </c>
      <c r="F25" s="7" t="s">
        <v>38</v>
      </c>
    </row>
    <row r="26" spans="1:6" ht="16.5" thickBot="1" x14ac:dyDescent="0.3">
      <c r="A26" s="10">
        <v>17</v>
      </c>
      <c r="B26" s="7" t="s">
        <v>61</v>
      </c>
      <c r="C26" s="7" t="s">
        <v>64</v>
      </c>
      <c r="D26" s="30">
        <v>43153</v>
      </c>
      <c r="E26" s="32">
        <v>102.4</v>
      </c>
      <c r="F26" s="7" t="s">
        <v>27</v>
      </c>
    </row>
    <row r="27" spans="1:6" ht="16.5" thickBot="1" x14ac:dyDescent="0.3">
      <c r="A27" s="10">
        <v>18</v>
      </c>
      <c r="B27" s="7" t="s">
        <v>47</v>
      </c>
      <c r="C27" s="7" t="s">
        <v>65</v>
      </c>
      <c r="D27" s="30">
        <v>43154</v>
      </c>
      <c r="E27" s="32">
        <v>137.69999999999999</v>
      </c>
      <c r="F27" s="7" t="s">
        <v>49</v>
      </c>
    </row>
    <row r="28" spans="1:6" ht="16.5" thickBot="1" x14ac:dyDescent="0.3">
      <c r="A28" s="10">
        <v>19</v>
      </c>
      <c r="B28" s="7" t="s">
        <v>66</v>
      </c>
      <c r="C28" s="7" t="s">
        <v>67</v>
      </c>
      <c r="D28" s="30">
        <v>43158</v>
      </c>
      <c r="E28" s="32">
        <v>82.01</v>
      </c>
      <c r="F28" s="7" t="s">
        <v>68</v>
      </c>
    </row>
    <row r="29" spans="1:6" ht="16.5" thickBot="1" x14ac:dyDescent="0.3">
      <c r="A29" s="10">
        <v>20</v>
      </c>
      <c r="B29" s="7" t="s">
        <v>50</v>
      </c>
      <c r="C29" s="7" t="s">
        <v>69</v>
      </c>
      <c r="D29" s="30">
        <v>43159</v>
      </c>
      <c r="E29" s="32">
        <v>10.14</v>
      </c>
      <c r="F29" s="7" t="s">
        <v>52</v>
      </c>
    </row>
    <row r="30" spans="1:6" ht="16.5" thickBot="1" x14ac:dyDescent="0.3">
      <c r="A30" s="10">
        <v>21</v>
      </c>
      <c r="B30" s="7" t="s">
        <v>53</v>
      </c>
      <c r="C30" s="7" t="s">
        <v>70</v>
      </c>
      <c r="D30" s="30">
        <v>43159</v>
      </c>
      <c r="E30" s="32">
        <v>11.36</v>
      </c>
      <c r="F30" s="7" t="s">
        <v>27</v>
      </c>
    </row>
    <row r="31" spans="1:6" ht="16.5" thickBot="1" x14ac:dyDescent="0.3">
      <c r="A31" s="10">
        <v>22</v>
      </c>
      <c r="B31" s="7" t="s">
        <v>55</v>
      </c>
      <c r="C31" s="7" t="s">
        <v>71</v>
      </c>
      <c r="D31" s="30">
        <v>43159</v>
      </c>
      <c r="E31" s="32">
        <v>159.84</v>
      </c>
      <c r="F31" s="7" t="s">
        <v>57</v>
      </c>
    </row>
    <row r="32" spans="1:6" ht="16.5" thickBot="1" x14ac:dyDescent="0.3">
      <c r="A32" s="10">
        <v>23</v>
      </c>
      <c r="B32" s="7" t="s">
        <v>28</v>
      </c>
      <c r="C32" s="7" t="s">
        <v>72</v>
      </c>
      <c r="D32" s="30">
        <v>43131</v>
      </c>
      <c r="E32" s="32">
        <v>42.35</v>
      </c>
      <c r="F32" s="7" t="s">
        <v>27</v>
      </c>
    </row>
    <row r="33" spans="1:6" ht="16.5" thickBot="1" x14ac:dyDescent="0.3">
      <c r="A33" s="10">
        <v>24</v>
      </c>
      <c r="B33" s="7" t="s">
        <v>36</v>
      </c>
      <c r="C33" s="7" t="s">
        <v>73</v>
      </c>
      <c r="D33" s="30">
        <v>43161</v>
      </c>
      <c r="E33" s="32">
        <v>84.7</v>
      </c>
      <c r="F33" s="7" t="s">
        <v>38</v>
      </c>
    </row>
    <row r="34" spans="1:6" ht="16.5" thickBot="1" x14ac:dyDescent="0.3">
      <c r="A34" s="10">
        <v>25</v>
      </c>
      <c r="B34" s="11" t="s">
        <v>74</v>
      </c>
      <c r="C34" s="11" t="s">
        <v>75</v>
      </c>
      <c r="D34" s="30">
        <v>43167</v>
      </c>
      <c r="E34" s="29">
        <v>89</v>
      </c>
      <c r="F34" s="12" t="s">
        <v>76</v>
      </c>
    </row>
    <row r="35" spans="1:6" ht="16.5" thickBot="1" x14ac:dyDescent="0.3">
      <c r="A35" s="10">
        <v>26</v>
      </c>
      <c r="B35" s="7" t="s">
        <v>77</v>
      </c>
      <c r="C35" s="7" t="s">
        <v>78</v>
      </c>
      <c r="D35" s="30">
        <v>43172</v>
      </c>
      <c r="E35" s="32">
        <v>46.58</v>
      </c>
      <c r="F35" s="7" t="s">
        <v>79</v>
      </c>
    </row>
    <row r="36" spans="1:6" ht="16.5" thickBot="1" x14ac:dyDescent="0.3">
      <c r="A36" s="10">
        <v>27</v>
      </c>
      <c r="B36" s="11" t="s">
        <v>80</v>
      </c>
      <c r="C36" s="11" t="s">
        <v>81</v>
      </c>
      <c r="D36" s="30">
        <v>43182</v>
      </c>
      <c r="E36" s="29">
        <v>275.88</v>
      </c>
      <c r="F36" s="12" t="s">
        <v>82</v>
      </c>
    </row>
    <row r="37" spans="1:6" ht="16.5" thickBot="1" x14ac:dyDescent="0.3">
      <c r="A37" s="10">
        <v>28</v>
      </c>
      <c r="B37" s="7" t="s">
        <v>77</v>
      </c>
      <c r="C37" s="7" t="s">
        <v>83</v>
      </c>
      <c r="D37" s="30">
        <v>43182</v>
      </c>
      <c r="E37" s="29">
        <v>85.79</v>
      </c>
      <c r="F37" s="12" t="s">
        <v>84</v>
      </c>
    </row>
    <row r="38" spans="1:6" ht="16.5" thickBot="1" x14ac:dyDescent="0.3">
      <c r="A38" s="10">
        <v>29</v>
      </c>
      <c r="B38" s="7" t="s">
        <v>47</v>
      </c>
      <c r="C38" s="7" t="s">
        <v>85</v>
      </c>
      <c r="D38" s="30">
        <v>43182</v>
      </c>
      <c r="E38" s="32">
        <v>114.47</v>
      </c>
      <c r="F38" s="7" t="s">
        <v>49</v>
      </c>
    </row>
    <row r="39" spans="1:6" ht="16.5" thickBot="1" x14ac:dyDescent="0.3">
      <c r="A39" s="10">
        <v>30</v>
      </c>
      <c r="B39" s="11" t="s">
        <v>86</v>
      </c>
      <c r="C39" s="11" t="s">
        <v>87</v>
      </c>
      <c r="D39" s="30">
        <v>43187</v>
      </c>
      <c r="E39" s="29">
        <v>311.77999999999997</v>
      </c>
      <c r="F39" s="12" t="s">
        <v>88</v>
      </c>
    </row>
    <row r="40" spans="1:6" ht="16.5" thickBot="1" x14ac:dyDescent="0.3">
      <c r="A40" s="10">
        <v>31</v>
      </c>
      <c r="B40" s="7" t="s">
        <v>77</v>
      </c>
      <c r="C40" s="7" t="s">
        <v>89</v>
      </c>
      <c r="D40" s="30">
        <v>43187</v>
      </c>
      <c r="E40" s="29">
        <v>235.08</v>
      </c>
      <c r="F40" s="12" t="s">
        <v>90</v>
      </c>
    </row>
    <row r="41" spans="1:6" ht="16.5" thickBot="1" x14ac:dyDescent="0.3">
      <c r="A41" s="10">
        <v>32</v>
      </c>
      <c r="B41" s="7" t="s">
        <v>77</v>
      </c>
      <c r="C41" s="7" t="s">
        <v>91</v>
      </c>
      <c r="D41" s="30">
        <v>43188</v>
      </c>
      <c r="E41" s="29">
        <v>379.52</v>
      </c>
      <c r="F41" s="12" t="s">
        <v>82</v>
      </c>
    </row>
    <row r="42" spans="1:6" ht="16.5" thickBot="1" x14ac:dyDescent="0.3">
      <c r="A42" s="10">
        <v>33</v>
      </c>
      <c r="B42" s="11" t="s">
        <v>92</v>
      </c>
      <c r="C42" s="11" t="s">
        <v>93</v>
      </c>
      <c r="D42" s="30">
        <v>43182</v>
      </c>
      <c r="E42" s="29">
        <v>20.38</v>
      </c>
      <c r="F42" s="12" t="s">
        <v>94</v>
      </c>
    </row>
    <row r="43" spans="1:6" ht="16.5" thickBot="1" x14ac:dyDescent="0.3">
      <c r="A43" s="10">
        <v>34</v>
      </c>
      <c r="B43" s="11" t="s">
        <v>92</v>
      </c>
      <c r="C43" s="11" t="s">
        <v>95</v>
      </c>
      <c r="D43" s="30">
        <v>43183</v>
      </c>
      <c r="E43" s="29">
        <v>4.9800000000000004</v>
      </c>
      <c r="F43" s="12" t="s">
        <v>94</v>
      </c>
    </row>
    <row r="44" spans="1:6" ht="16.5" thickBot="1" x14ac:dyDescent="0.3">
      <c r="A44" s="10">
        <v>35</v>
      </c>
      <c r="B44" s="7" t="s">
        <v>55</v>
      </c>
      <c r="C44" s="7" t="s">
        <v>96</v>
      </c>
      <c r="D44" s="35">
        <v>43189</v>
      </c>
      <c r="E44" s="32">
        <v>162.25</v>
      </c>
      <c r="F44" s="7" t="s">
        <v>57</v>
      </c>
    </row>
    <row r="45" spans="1:6" ht="16.5" thickBot="1" x14ac:dyDescent="0.3">
      <c r="A45" s="10">
        <v>36</v>
      </c>
      <c r="B45" s="7" t="s">
        <v>50</v>
      </c>
      <c r="C45" s="7" t="s">
        <v>97</v>
      </c>
      <c r="D45" s="35">
        <v>43189</v>
      </c>
      <c r="E45" s="32">
        <v>10.14</v>
      </c>
      <c r="F45" s="7" t="s">
        <v>52</v>
      </c>
    </row>
    <row r="46" spans="1:6" ht="16.5" thickBot="1" x14ac:dyDescent="0.3">
      <c r="A46" s="10">
        <v>37</v>
      </c>
      <c r="B46" s="7" t="s">
        <v>53</v>
      </c>
      <c r="C46" s="7" t="s">
        <v>98</v>
      </c>
      <c r="D46" s="35">
        <v>43190</v>
      </c>
      <c r="E46" s="32">
        <v>12.02</v>
      </c>
      <c r="F46" s="7" t="s">
        <v>27</v>
      </c>
    </row>
    <row r="47" spans="1:6" ht="16.5" thickBot="1" x14ac:dyDescent="0.3">
      <c r="A47" s="10">
        <v>38</v>
      </c>
      <c r="B47" s="7" t="s">
        <v>28</v>
      </c>
      <c r="C47" s="7" t="s">
        <v>29</v>
      </c>
      <c r="D47" s="30">
        <v>43190</v>
      </c>
      <c r="E47" s="32">
        <v>42.35</v>
      </c>
      <c r="F47" s="7" t="s">
        <v>27</v>
      </c>
    </row>
    <row r="48" spans="1:6" ht="16.5" thickBot="1" x14ac:dyDescent="0.3">
      <c r="A48" s="23"/>
      <c r="B48" s="24"/>
      <c r="C48" s="24"/>
      <c r="D48" s="26" t="s">
        <v>20</v>
      </c>
      <c r="E48" s="28">
        <f>SUM(E9:E47)</f>
        <v>3849.6899999999991</v>
      </c>
      <c r="F48" s="25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7"/>
  <sheetViews>
    <sheetView topLeftCell="A3" workbookViewId="0">
      <selection activeCell="D20" sqref="D20"/>
    </sheetView>
  </sheetViews>
  <sheetFormatPr defaultRowHeight="15" x14ac:dyDescent="0.25"/>
  <cols>
    <col min="1" max="1" width="5" customWidth="1"/>
    <col min="2" max="2" width="27.140625" customWidth="1"/>
    <col min="3" max="3" width="27.5703125" customWidth="1"/>
    <col min="4" max="4" width="16.28515625" customWidth="1"/>
    <col min="5" max="5" width="19.7109375" customWidth="1"/>
    <col min="6" max="6" width="20.140625" customWidth="1"/>
  </cols>
  <sheetData>
    <row r="3" spans="1:6" ht="15.75" x14ac:dyDescent="0.25">
      <c r="A3" s="1"/>
      <c r="D3" s="1" t="s">
        <v>0</v>
      </c>
    </row>
    <row r="4" spans="1:6" ht="15.75" x14ac:dyDescent="0.25">
      <c r="A4" s="1"/>
      <c r="D4" s="1"/>
    </row>
    <row r="5" spans="1:6" ht="15.75" x14ac:dyDescent="0.25">
      <c r="A5" s="1"/>
      <c r="D5" s="1" t="s">
        <v>99</v>
      </c>
    </row>
    <row r="6" spans="1:6" ht="15.75" x14ac:dyDescent="0.25">
      <c r="A6" s="2"/>
      <c r="D6" s="2" t="s">
        <v>2</v>
      </c>
    </row>
    <row r="7" spans="1:6" ht="16.5" thickBot="1" x14ac:dyDescent="0.3">
      <c r="A7" s="3"/>
    </row>
    <row r="8" spans="1:6" ht="32.25" thickBot="1" x14ac:dyDescent="0.3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</row>
    <row r="9" spans="1:6" ht="16.5" thickBot="1" x14ac:dyDescent="0.3">
      <c r="A9" s="10">
        <v>1</v>
      </c>
      <c r="B9" s="7" t="s">
        <v>100</v>
      </c>
      <c r="C9" s="7" t="s">
        <v>101</v>
      </c>
      <c r="D9" s="8">
        <v>43129</v>
      </c>
      <c r="E9" s="14">
        <v>10.36</v>
      </c>
      <c r="F9" s="7" t="s">
        <v>102</v>
      </c>
    </row>
    <row r="10" spans="1:6" ht="16.5" thickBot="1" x14ac:dyDescent="0.3">
      <c r="A10" s="10">
        <v>2</v>
      </c>
      <c r="B10" s="7" t="s">
        <v>100</v>
      </c>
      <c r="C10" s="7" t="s">
        <v>103</v>
      </c>
      <c r="D10" s="8">
        <v>43133</v>
      </c>
      <c r="E10" s="14">
        <v>4.8</v>
      </c>
      <c r="F10" s="7" t="s">
        <v>104</v>
      </c>
    </row>
    <row r="11" spans="1:6" ht="16.5" thickBot="1" x14ac:dyDescent="0.3">
      <c r="A11" s="10">
        <v>3</v>
      </c>
      <c r="B11" s="7" t="s">
        <v>105</v>
      </c>
      <c r="C11" s="7" t="s">
        <v>106</v>
      </c>
      <c r="D11" s="8">
        <v>43138</v>
      </c>
      <c r="E11" s="14">
        <v>7</v>
      </c>
      <c r="F11" s="7" t="s">
        <v>14</v>
      </c>
    </row>
    <row r="12" spans="1:6" ht="16.5" thickBot="1" x14ac:dyDescent="0.3">
      <c r="A12" s="10">
        <v>4</v>
      </c>
      <c r="B12" s="7" t="s">
        <v>107</v>
      </c>
      <c r="C12" s="7" t="s">
        <v>108</v>
      </c>
      <c r="D12" s="8">
        <v>43151</v>
      </c>
      <c r="E12" s="14">
        <v>81.2</v>
      </c>
      <c r="F12" s="7" t="s">
        <v>109</v>
      </c>
    </row>
    <row r="13" spans="1:6" ht="16.5" thickBot="1" x14ac:dyDescent="0.3">
      <c r="A13" s="10">
        <v>5</v>
      </c>
      <c r="B13" s="7" t="s">
        <v>110</v>
      </c>
      <c r="C13" s="7" t="s">
        <v>111</v>
      </c>
      <c r="D13" s="8">
        <v>43154</v>
      </c>
      <c r="E13" s="14">
        <v>150</v>
      </c>
      <c r="F13" s="7" t="s">
        <v>112</v>
      </c>
    </row>
    <row r="14" spans="1:6" ht="16.5" thickBot="1" x14ac:dyDescent="0.3">
      <c r="A14" s="10">
        <v>6</v>
      </c>
      <c r="B14" s="7" t="s">
        <v>100</v>
      </c>
      <c r="C14" s="7" t="s">
        <v>113</v>
      </c>
      <c r="D14" s="8">
        <v>43179</v>
      </c>
      <c r="E14" s="14">
        <v>59.69</v>
      </c>
      <c r="F14" s="7" t="s">
        <v>14</v>
      </c>
    </row>
    <row r="15" spans="1:6" ht="16.5" thickBot="1" x14ac:dyDescent="0.3">
      <c r="A15" s="6"/>
      <c r="B15" s="7"/>
      <c r="C15" s="7"/>
      <c r="D15" s="36" t="s">
        <v>114</v>
      </c>
      <c r="E15" s="27">
        <f>SUM(E9:E14)</f>
        <v>313.05</v>
      </c>
      <c r="F15" s="7"/>
    </row>
    <row r="16" spans="1:6" ht="15.75" x14ac:dyDescent="0.25">
      <c r="A16" s="9"/>
    </row>
    <row r="17" spans="1:1" ht="15.75" x14ac:dyDescent="0.25">
      <c r="A17" s="1"/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3" sqref="D13"/>
    </sheetView>
  </sheetViews>
  <sheetFormatPr defaultRowHeight="15" x14ac:dyDescent="0.25"/>
  <cols>
    <col min="1" max="1" width="6.28515625" customWidth="1"/>
    <col min="2" max="2" width="30.85546875" customWidth="1"/>
    <col min="3" max="3" width="25.7109375" customWidth="1"/>
    <col min="4" max="4" width="12.42578125" customWidth="1"/>
    <col min="5" max="5" width="15.140625" customWidth="1"/>
    <col min="6" max="6" width="24.42578125" customWidth="1"/>
  </cols>
  <sheetData>
    <row r="1" spans="1:6" ht="15.75" x14ac:dyDescent="0.25">
      <c r="A1" s="1"/>
      <c r="C1" s="1" t="s">
        <v>0</v>
      </c>
    </row>
    <row r="2" spans="1:6" ht="15.75" x14ac:dyDescent="0.25">
      <c r="A2" s="1"/>
      <c r="C2" s="1"/>
    </row>
    <row r="3" spans="1:6" ht="15.75" x14ac:dyDescent="0.25">
      <c r="A3" s="1"/>
      <c r="C3" s="1" t="s">
        <v>115</v>
      </c>
    </row>
    <row r="4" spans="1:6" ht="15.75" x14ac:dyDescent="0.25">
      <c r="A4" s="2"/>
      <c r="C4" s="2" t="s">
        <v>2</v>
      </c>
    </row>
    <row r="5" spans="1:6" ht="16.5" thickBot="1" x14ac:dyDescent="0.3">
      <c r="A5" s="3"/>
    </row>
    <row r="6" spans="1:6" ht="32.25" thickBot="1" x14ac:dyDescent="0.3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6" ht="22.5" customHeight="1" thickBot="1" x14ac:dyDescent="0.3">
      <c r="A7" s="10">
        <v>1</v>
      </c>
      <c r="B7" s="7" t="s">
        <v>116</v>
      </c>
      <c r="C7" s="7" t="s">
        <v>117</v>
      </c>
      <c r="D7" s="8">
        <v>43129</v>
      </c>
      <c r="E7" s="14">
        <v>119</v>
      </c>
      <c r="F7" s="7" t="s">
        <v>118</v>
      </c>
    </row>
    <row r="8" spans="1:6" ht="16.5" thickBot="1" x14ac:dyDescent="0.3">
      <c r="A8" s="13">
        <v>2</v>
      </c>
      <c r="B8" s="5" t="s">
        <v>119</v>
      </c>
      <c r="C8" s="5" t="s">
        <v>120</v>
      </c>
      <c r="D8" s="15">
        <v>43165</v>
      </c>
      <c r="E8" s="16">
        <v>50</v>
      </c>
      <c r="F8" s="5" t="s">
        <v>14</v>
      </c>
    </row>
    <row r="9" spans="1:6" ht="16.5" thickBot="1" x14ac:dyDescent="0.3">
      <c r="A9" s="17"/>
      <c r="B9" s="18"/>
      <c r="C9" s="21"/>
      <c r="D9" s="20" t="s">
        <v>20</v>
      </c>
      <c r="E9" s="28">
        <f>SUM(E7:E8)</f>
        <v>169</v>
      </c>
      <c r="F9" s="19"/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ugdymo lėšos</vt:lpstr>
      <vt:lpstr>aplinkos lėšos</vt:lpstr>
      <vt:lpstr>mok.krepšelio</vt:lpstr>
      <vt:lpstr>Kvalif,kelimo l.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cp:lastPrinted>2018-05-30T12:34:52Z</cp:lastPrinted>
  <dcterms:created xsi:type="dcterms:W3CDTF">2018-05-09T11:37:10Z</dcterms:created>
  <dcterms:modified xsi:type="dcterms:W3CDTF">2018-06-08T11:48:35Z</dcterms:modified>
  <cp:category/>
  <cp:contentStatus/>
</cp:coreProperties>
</file>