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ropbox\Aida\"/>
    </mc:Choice>
  </mc:AlternateContent>
  <bookViews>
    <workbookView xWindow="0" yWindow="0" windowWidth="28800" windowHeight="12435"/>
  </bookViews>
  <sheets>
    <sheet name="ugdymo lėšos" sheetId="1" r:id="rId1"/>
    <sheet name="aplinkos lėšos" sheetId="2" r:id="rId2"/>
    <sheet name="mok.krepšelio" sheetId="3" r:id="rId3"/>
    <sheet name="Kvalif,kelimo l." sheetId="7" r:id="rId4"/>
    <sheet name="2 proc.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2" l="1"/>
  <c r="E14" i="1"/>
  <c r="E13" i="3" l="1"/>
</calcChain>
</file>

<file path=xl/sharedStrings.xml><?xml version="1.0" encoding="utf-8"?>
<sst xmlns="http://schemas.openxmlformats.org/spreadsheetml/2006/main" count="179" uniqueCount="117">
  <si>
    <t>VILNIAUS LOPŠELIS-DARŽELIS „PIPIRAS“</t>
  </si>
  <si>
    <t>Ataskaita apie prekes ir paslaugas iš ugdymo lėšų</t>
  </si>
  <si>
    <t>Reg. Nr.</t>
  </si>
  <si>
    <t>Pavadinimas</t>
  </si>
  <si>
    <t>Sąs.faktūra</t>
  </si>
  <si>
    <t xml:space="preserve">       Data</t>
  </si>
  <si>
    <t xml:space="preserve">     Suma</t>
  </si>
  <si>
    <t>Panaudota</t>
  </si>
  <si>
    <t>1.</t>
  </si>
  <si>
    <t>UAB”Kesto senukai Lithuania”</t>
  </si>
  <si>
    <t>2.</t>
  </si>
  <si>
    <t>3.</t>
  </si>
  <si>
    <t>Darbininkui</t>
  </si>
  <si>
    <t>Darželio reik.</t>
  </si>
  <si>
    <t>Ataskaita apie prekes ir paslaugas iš aplinkos lėšų</t>
  </si>
  <si>
    <t xml:space="preserve"> Suma:     (Eur.)</t>
  </si>
  <si>
    <t>UAB”Ariril”</t>
  </si>
  <si>
    <t>Ataskaita apie prekes ir paslaugas iš mokinio krepšelio lėšų</t>
  </si>
  <si>
    <t>I.Pūrienės PĮ”Buhalteris”</t>
  </si>
  <si>
    <t>Viso:</t>
  </si>
  <si>
    <t>Ataskaita apie prekes ir paslaugas iš 2procentų lėšų</t>
  </si>
  <si>
    <t>Išrašymo data</t>
  </si>
  <si>
    <t>UAB IMRENA</t>
  </si>
  <si>
    <t>UAB SIGRETA</t>
  </si>
  <si>
    <t>Už sign., SIM kortelės nuoma</t>
  </si>
  <si>
    <t>Darbuot,sveikatos f.vykdymas</t>
  </si>
  <si>
    <t>UAB VSA</t>
  </si>
  <si>
    <t>UAB LINDSTREM</t>
  </si>
  <si>
    <t>Kilimėlių keitimas</t>
  </si>
  <si>
    <t>Ataskaita apie prekes ir paslaugas iš kvalifikacijos kėlimo lėšų</t>
  </si>
  <si>
    <t>VĮ Centro poliklinika</t>
  </si>
  <si>
    <t>AB TELIA</t>
  </si>
  <si>
    <t>UAB GRINDA</t>
  </si>
  <si>
    <t>Darbuotojų svekatos patikra</t>
  </si>
  <si>
    <t>Inžin.tinklų priežiūra</t>
  </si>
  <si>
    <t>UAB VARLĖ</t>
  </si>
  <si>
    <t>UAB ARVITRA Baltic</t>
  </si>
  <si>
    <t>UAB OMRINA</t>
  </si>
  <si>
    <t>Hig.prekės</t>
  </si>
  <si>
    <t>Už 2018 m.2 ketvirtis</t>
  </si>
  <si>
    <t>Už 2018 m. 2 ketvirtis</t>
  </si>
  <si>
    <t>SIGR Nr.82542</t>
  </si>
  <si>
    <t>SS Nr. 19242100722</t>
  </si>
  <si>
    <t>ARR0002550</t>
  </si>
  <si>
    <t>VARTK9206180</t>
  </si>
  <si>
    <t>Kompiuteriai</t>
  </si>
  <si>
    <t>Darbininkui,kiemsargiui</t>
  </si>
  <si>
    <t>IMR000034527</t>
  </si>
  <si>
    <t>VSA18028080</t>
  </si>
  <si>
    <t>Nr.BUH-JU03986</t>
  </si>
  <si>
    <t>Ūkvedžiui</t>
  </si>
  <si>
    <t>Nr.BUH-JU03997</t>
  </si>
  <si>
    <t>OMR Nr.0098462</t>
  </si>
  <si>
    <t>SS Nr. 19223930903</t>
  </si>
  <si>
    <t>UAB KARŽYGIS</t>
  </si>
  <si>
    <t>KŽ Nr.2727</t>
  </si>
  <si>
    <t>Smėlis</t>
  </si>
  <si>
    <t>VŠI VAIKO LABUI</t>
  </si>
  <si>
    <t>ZD18/136/V</t>
  </si>
  <si>
    <t>Projektas Zipio dr.</t>
  </si>
  <si>
    <t>KŽ Nr.2763</t>
  </si>
  <si>
    <t>AAA.Nr.1469101</t>
  </si>
  <si>
    <t>SS Nr. 3221970294</t>
  </si>
  <si>
    <t>Salei,kilimėliai</t>
  </si>
  <si>
    <t>Nr.BUH-JU04030</t>
  </si>
  <si>
    <t>Dietologei</t>
  </si>
  <si>
    <t>SS Nr. 19223931017</t>
  </si>
  <si>
    <t>Kiemsargiui, darbininkui</t>
  </si>
  <si>
    <t>ARVB009725</t>
  </si>
  <si>
    <t>Virtuvei katilas</t>
  </si>
  <si>
    <t>UAB Baltic Petroleum</t>
  </si>
  <si>
    <t>BP Nr.0110868</t>
  </si>
  <si>
    <t>Benzinas žoliapjovei</t>
  </si>
  <si>
    <t>UAB BMK</t>
  </si>
  <si>
    <t>SU022367</t>
  </si>
  <si>
    <t>ARVB009732</t>
  </si>
  <si>
    <t>Virtuvei į rankiai</t>
  </si>
  <si>
    <t>ARB Nr,1506172731</t>
  </si>
  <si>
    <t>MB TURIM</t>
  </si>
  <si>
    <t>2L-18-05</t>
  </si>
  <si>
    <t>Aug.pieštukai,grupėms</t>
  </si>
  <si>
    <t>GAO Nr.0024624</t>
  </si>
  <si>
    <t>UAB HORTECA sprendimai</t>
  </si>
  <si>
    <t>HS Nr.18004104</t>
  </si>
  <si>
    <t>SS Nr. 19210430165</t>
  </si>
  <si>
    <t>Šaldikliai,darž sand.</t>
  </si>
  <si>
    <t>ARR0002621</t>
  </si>
  <si>
    <t>VVI Nr.010079</t>
  </si>
  <si>
    <t>UAB AIPETRA</t>
  </si>
  <si>
    <t>AIP Nr.15478</t>
  </si>
  <si>
    <t>WC bakelio detalė</t>
  </si>
  <si>
    <t>UAB Sinerta LDC</t>
  </si>
  <si>
    <t>VIK2012350</t>
  </si>
  <si>
    <t>Kasetes pildymas</t>
  </si>
  <si>
    <t>SS Nr. 1988051571</t>
  </si>
  <si>
    <t>Kiemsargiui</t>
  </si>
  <si>
    <t>OMR Nr.0098935</t>
  </si>
  <si>
    <t>AAA.Nr.1481348</t>
  </si>
  <si>
    <t>SS Nr. 19223931345</t>
  </si>
  <si>
    <t>Vazonai,žemė</t>
  </si>
  <si>
    <t>Intteraktyvi lenta</t>
  </si>
  <si>
    <t>Viso</t>
  </si>
  <si>
    <t>MB MELNAS</t>
  </si>
  <si>
    <t>MLN Nr.4503</t>
  </si>
  <si>
    <t>Kėdutė pianinui</t>
  </si>
  <si>
    <t>UAB DEPO</t>
  </si>
  <si>
    <t>GAR002406</t>
  </si>
  <si>
    <t>Augalai</t>
  </si>
  <si>
    <t>UAB ROLETAS</t>
  </si>
  <si>
    <t>ROL Nr.20180500070</t>
  </si>
  <si>
    <t>Roletų remontas</t>
  </si>
  <si>
    <t>Markeris,popierius</t>
  </si>
  <si>
    <t>SS Nr. 19220336925</t>
  </si>
  <si>
    <t>Pukštukas,herbicidas</t>
  </si>
  <si>
    <t>HS Nr.18005121</t>
  </si>
  <si>
    <t>ARB Nr,1510076696</t>
  </si>
  <si>
    <t>34+C9:C37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</si>
</sst>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4" fontId="2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0" fillId="0" borderId="5" xfId="0" applyBorder="1"/>
    <xf numFmtId="0" fontId="0" fillId="0" borderId="6" xfId="0" applyBorder="1"/>
    <xf numFmtId="0" fontId="3" fillId="0" borderId="6" xfId="0" applyFont="1" applyBorder="1"/>
    <xf numFmtId="0" fontId="0" fillId="0" borderId="4" xfId="0" applyBorder="1"/>
    <xf numFmtId="0" fontId="2" fillId="0" borderId="7" xfId="0" applyFont="1" applyBorder="1" applyAlignment="1">
      <alignment vertical="center" wrapText="1"/>
    </xf>
    <xf numFmtId="14" fontId="2" fillId="0" borderId="6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2" fontId="3" fillId="0" borderId="3" xfId="0" applyNumberFormat="1" applyFont="1" applyBorder="1"/>
    <xf numFmtId="2" fontId="2" fillId="0" borderId="8" xfId="0" applyNumberFormat="1" applyFont="1" applyBorder="1" applyAlignment="1">
      <alignment vertical="center" wrapText="1"/>
    </xf>
    <xf numFmtId="2" fontId="2" fillId="0" borderId="9" xfId="0" applyNumberFormat="1" applyFont="1" applyBorder="1" applyAlignment="1">
      <alignment vertical="center" wrapText="1"/>
    </xf>
    <xf numFmtId="2" fontId="2" fillId="0" borderId="9" xfId="0" applyNumberFormat="1" applyFont="1" applyBorder="1"/>
    <xf numFmtId="2" fontId="2" fillId="0" borderId="9" xfId="0" applyNumberFormat="1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/>
    <xf numFmtId="0" fontId="2" fillId="0" borderId="10" xfId="0" applyFont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 applyBorder="1"/>
    <xf numFmtId="0" fontId="3" fillId="0" borderId="0" xfId="0" applyFont="1" applyBorder="1"/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14" fontId="2" fillId="0" borderId="8" xfId="0" applyNumberFormat="1" applyFont="1" applyBorder="1" applyAlignment="1">
      <alignment vertical="center" wrapText="1"/>
    </xf>
    <xf numFmtId="14" fontId="2" fillId="0" borderId="9" xfId="0" applyNumberFormat="1" applyFont="1" applyBorder="1" applyAlignment="1">
      <alignment vertical="center" wrapText="1"/>
    </xf>
    <xf numFmtId="14" fontId="2" fillId="0" borderId="10" xfId="0" applyNumberFormat="1" applyFont="1" applyBorder="1" applyAlignment="1">
      <alignment vertical="center" wrapText="1"/>
    </xf>
    <xf numFmtId="2" fontId="2" fillId="0" borderId="14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2" fontId="2" fillId="0" borderId="14" xfId="0" applyNumberFormat="1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2" fontId="2" fillId="0" borderId="16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tabSelected="1" workbookViewId="0">
      <selection activeCell="F11" sqref="F11"/>
    </sheetView>
  </sheetViews>
  <sheetFormatPr defaultRowHeight="15" x14ac:dyDescent="0.25"/>
  <cols>
    <col min="1" max="1" width="4.42578125" customWidth="1"/>
    <col min="2" max="2" width="29.42578125" customWidth="1"/>
    <col min="3" max="3" width="27.5703125" customWidth="1"/>
    <col min="4" max="4" width="26.42578125" customWidth="1"/>
    <col min="5" max="5" width="14.5703125" customWidth="1"/>
    <col min="6" max="6" width="21.5703125" customWidth="1"/>
  </cols>
  <sheetData>
    <row r="2" spans="1:6" ht="15.75" x14ac:dyDescent="0.25">
      <c r="A2" s="1"/>
      <c r="D2" s="1" t="s">
        <v>0</v>
      </c>
    </row>
    <row r="3" spans="1:6" ht="15.75" x14ac:dyDescent="0.25">
      <c r="A3" s="1"/>
      <c r="D3" s="1"/>
    </row>
    <row r="4" spans="1:6" ht="15.75" x14ac:dyDescent="0.25">
      <c r="A4" s="1"/>
      <c r="D4" s="1" t="s">
        <v>1</v>
      </c>
    </row>
    <row r="5" spans="1:6" ht="15.75" x14ac:dyDescent="0.25">
      <c r="A5" s="2"/>
      <c r="D5" s="2" t="s">
        <v>40</v>
      </c>
    </row>
    <row r="6" spans="1:6" ht="16.5" thickBot="1" x14ac:dyDescent="0.3">
      <c r="A6" s="3"/>
    </row>
    <row r="7" spans="1:6" ht="45.75" customHeight="1" thickBot="1" x14ac:dyDescent="0.3">
      <c r="A7" s="4" t="s">
        <v>2</v>
      </c>
      <c r="B7" s="5" t="s">
        <v>3</v>
      </c>
      <c r="C7" s="5" t="s">
        <v>4</v>
      </c>
      <c r="D7" s="18" t="s">
        <v>5</v>
      </c>
      <c r="E7" s="4" t="s">
        <v>6</v>
      </c>
      <c r="F7" s="5" t="s">
        <v>7</v>
      </c>
    </row>
    <row r="8" spans="1:6" ht="15" customHeight="1" thickBot="1" x14ac:dyDescent="0.3">
      <c r="A8" s="10">
        <v>1</v>
      </c>
      <c r="B8" s="7" t="s">
        <v>9</v>
      </c>
      <c r="C8" s="7" t="s">
        <v>62</v>
      </c>
      <c r="D8" s="19">
        <v>43213</v>
      </c>
      <c r="E8" s="20">
        <v>169.5</v>
      </c>
      <c r="F8" s="7" t="s">
        <v>63</v>
      </c>
    </row>
    <row r="9" spans="1:6" ht="15.75" customHeight="1" thickBot="1" x14ac:dyDescent="0.3">
      <c r="A9" s="10">
        <v>2</v>
      </c>
      <c r="B9" s="7" t="s">
        <v>78</v>
      </c>
      <c r="C9" s="7" t="s">
        <v>79</v>
      </c>
      <c r="D9" s="19">
        <v>43215</v>
      </c>
      <c r="E9" s="20">
        <v>342</v>
      </c>
      <c r="F9" s="7" t="s">
        <v>80</v>
      </c>
    </row>
    <row r="10" spans="1:6" ht="16.5" thickBot="1" x14ac:dyDescent="0.3">
      <c r="A10" s="10">
        <v>3</v>
      </c>
      <c r="B10" s="7" t="s">
        <v>73</v>
      </c>
      <c r="C10" s="7" t="s">
        <v>74</v>
      </c>
      <c r="D10" s="19">
        <v>43216</v>
      </c>
      <c r="E10" s="20">
        <v>2745</v>
      </c>
      <c r="F10" s="7" t="s">
        <v>100</v>
      </c>
    </row>
    <row r="11" spans="1:6" ht="16.5" thickBot="1" x14ac:dyDescent="0.3">
      <c r="A11" s="31">
        <v>4</v>
      </c>
      <c r="B11" s="32" t="s">
        <v>102</v>
      </c>
      <c r="C11" s="32" t="s">
        <v>103</v>
      </c>
      <c r="D11" s="19">
        <v>43242</v>
      </c>
      <c r="E11" s="20">
        <v>39</v>
      </c>
      <c r="F11" s="7" t="s">
        <v>104</v>
      </c>
    </row>
    <row r="12" spans="1:6" ht="16.5" thickBot="1" x14ac:dyDescent="0.3">
      <c r="A12" s="31"/>
      <c r="B12" s="32"/>
      <c r="C12" s="32"/>
      <c r="D12" s="19"/>
      <c r="E12" s="20"/>
      <c r="F12" s="7"/>
    </row>
    <row r="13" spans="1:6" ht="16.5" thickBot="1" x14ac:dyDescent="0.3">
      <c r="A13" s="31"/>
      <c r="B13" s="32"/>
      <c r="C13" s="32"/>
      <c r="D13" s="19"/>
      <c r="E13" s="20"/>
      <c r="F13" s="7"/>
    </row>
    <row r="14" spans="1:6" ht="15.75" thickBot="1" x14ac:dyDescent="0.3">
      <c r="A14" s="14"/>
      <c r="B14" s="15"/>
      <c r="C14" s="15"/>
      <c r="D14" s="16" t="s">
        <v>101</v>
      </c>
      <c r="E14" s="21">
        <f>SUM(E8:E11)</f>
        <v>3295.5</v>
      </c>
      <c r="F14" s="17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6"/>
  <sheetViews>
    <sheetView topLeftCell="A10" workbookViewId="0">
      <selection activeCell="G40" sqref="G40"/>
    </sheetView>
  </sheetViews>
  <sheetFormatPr defaultRowHeight="15" x14ac:dyDescent="0.25"/>
  <cols>
    <col min="1" max="1" width="4.7109375" customWidth="1"/>
    <col min="2" max="2" width="28.7109375" customWidth="1"/>
    <col min="3" max="3" width="28.5703125" customWidth="1"/>
    <col min="4" max="4" width="16.5703125" customWidth="1"/>
    <col min="5" max="5" width="15.28515625" customWidth="1"/>
    <col min="6" max="6" width="30.140625" customWidth="1"/>
  </cols>
  <sheetData>
    <row r="3" spans="1:11" ht="15.75" x14ac:dyDescent="0.25">
      <c r="A3" s="1"/>
      <c r="D3" s="1" t="s">
        <v>0</v>
      </c>
    </row>
    <row r="4" spans="1:11" ht="15.75" x14ac:dyDescent="0.25">
      <c r="A4" s="1"/>
      <c r="D4" s="1"/>
    </row>
    <row r="5" spans="1:11" ht="15.75" x14ac:dyDescent="0.25">
      <c r="A5" s="1"/>
      <c r="D5" s="1" t="s">
        <v>14</v>
      </c>
    </row>
    <row r="6" spans="1:11" ht="15.75" x14ac:dyDescent="0.25">
      <c r="A6" s="2"/>
      <c r="D6" s="2" t="s">
        <v>39</v>
      </c>
    </row>
    <row r="7" spans="1:11" ht="16.5" thickBot="1" x14ac:dyDescent="0.3">
      <c r="A7" s="3"/>
    </row>
    <row r="8" spans="1:11" ht="48" thickBot="1" x14ac:dyDescent="0.3">
      <c r="A8" s="11" t="s">
        <v>2</v>
      </c>
      <c r="B8" s="5" t="s">
        <v>3</v>
      </c>
      <c r="C8" s="5" t="s">
        <v>4</v>
      </c>
      <c r="D8" s="5" t="s">
        <v>21</v>
      </c>
      <c r="E8" s="5" t="s">
        <v>15</v>
      </c>
      <c r="F8" s="5" t="s">
        <v>7</v>
      </c>
    </row>
    <row r="9" spans="1:11" ht="15.75" x14ac:dyDescent="0.25">
      <c r="A9" s="35">
        <v>1</v>
      </c>
      <c r="B9" s="26" t="s">
        <v>23</v>
      </c>
      <c r="C9" s="26" t="s">
        <v>41</v>
      </c>
      <c r="D9" s="38">
        <v>43193</v>
      </c>
      <c r="E9" s="22">
        <v>21.8</v>
      </c>
      <c r="F9" s="26" t="s">
        <v>24</v>
      </c>
    </row>
    <row r="10" spans="1:11" ht="15.75" x14ac:dyDescent="0.25">
      <c r="A10" s="36">
        <v>2</v>
      </c>
      <c r="B10" s="27" t="s">
        <v>9</v>
      </c>
      <c r="C10" s="27" t="s">
        <v>42</v>
      </c>
      <c r="D10" s="39">
        <v>43194</v>
      </c>
      <c r="E10" s="23">
        <v>18.079999999999998</v>
      </c>
      <c r="F10" s="27" t="s">
        <v>12</v>
      </c>
    </row>
    <row r="11" spans="1:11" ht="15.75" x14ac:dyDescent="0.25">
      <c r="A11" s="36">
        <v>3</v>
      </c>
      <c r="B11" s="27" t="s">
        <v>16</v>
      </c>
      <c r="C11" s="27" t="s">
        <v>43</v>
      </c>
      <c r="D11" s="39">
        <v>43194</v>
      </c>
      <c r="E11" s="23">
        <v>84.7</v>
      </c>
      <c r="F11" s="27" t="s">
        <v>25</v>
      </c>
    </row>
    <row r="12" spans="1:11" ht="15.75" x14ac:dyDescent="0.25">
      <c r="A12" s="36">
        <v>4</v>
      </c>
      <c r="B12" s="27" t="s">
        <v>22</v>
      </c>
      <c r="C12" s="27" t="s">
        <v>47</v>
      </c>
      <c r="D12" s="39">
        <v>43194</v>
      </c>
      <c r="E12" s="23">
        <v>36.799999999999997</v>
      </c>
      <c r="F12" s="27" t="s">
        <v>45</v>
      </c>
    </row>
    <row r="13" spans="1:11" ht="15.75" x14ac:dyDescent="0.25">
      <c r="A13" s="36">
        <v>5</v>
      </c>
      <c r="B13" s="27" t="s">
        <v>9</v>
      </c>
      <c r="C13" s="27" t="s">
        <v>42</v>
      </c>
      <c r="D13" s="39">
        <v>43200</v>
      </c>
      <c r="E13" s="23">
        <v>169.64</v>
      </c>
      <c r="F13" s="27" t="s">
        <v>46</v>
      </c>
      <c r="K13" s="47" t="s">
        <v>116</v>
      </c>
    </row>
    <row r="14" spans="1:11" ht="15.75" x14ac:dyDescent="0.25">
      <c r="A14" s="36">
        <v>6</v>
      </c>
      <c r="B14" s="27" t="s">
        <v>26</v>
      </c>
      <c r="C14" s="27" t="s">
        <v>48</v>
      </c>
      <c r="D14" s="39">
        <v>43200</v>
      </c>
      <c r="E14" s="23">
        <v>173.11</v>
      </c>
      <c r="F14" s="27" t="s">
        <v>13</v>
      </c>
    </row>
    <row r="15" spans="1:11" ht="15.75" x14ac:dyDescent="0.25">
      <c r="A15" s="36">
        <v>7</v>
      </c>
      <c r="B15" s="27" t="s">
        <v>18</v>
      </c>
      <c r="C15" s="27" t="s">
        <v>49</v>
      </c>
      <c r="D15" s="39">
        <v>43201</v>
      </c>
      <c r="E15" s="23">
        <v>16.579999999999998</v>
      </c>
      <c r="F15" s="27" t="s">
        <v>50</v>
      </c>
    </row>
    <row r="16" spans="1:11" ht="15.75" x14ac:dyDescent="0.25">
      <c r="A16" s="36">
        <v>8</v>
      </c>
      <c r="B16" s="27" t="s">
        <v>54</v>
      </c>
      <c r="C16" s="27" t="s">
        <v>55</v>
      </c>
      <c r="D16" s="39">
        <v>43202</v>
      </c>
      <c r="E16" s="23">
        <v>344.85</v>
      </c>
      <c r="F16" s="27" t="s">
        <v>56</v>
      </c>
    </row>
    <row r="17" spans="1:6" ht="15.75" x14ac:dyDescent="0.25">
      <c r="A17" s="36">
        <v>9</v>
      </c>
      <c r="B17" s="28" t="s">
        <v>37</v>
      </c>
      <c r="C17" s="28" t="s">
        <v>52</v>
      </c>
      <c r="D17" s="39">
        <v>43208</v>
      </c>
      <c r="E17" s="24">
        <v>275.66000000000003</v>
      </c>
      <c r="F17" s="28" t="s">
        <v>38</v>
      </c>
    </row>
    <row r="18" spans="1:6" ht="15.75" x14ac:dyDescent="0.25">
      <c r="A18" s="36">
        <v>10</v>
      </c>
      <c r="B18" s="27" t="s">
        <v>9</v>
      </c>
      <c r="C18" s="27" t="s">
        <v>53</v>
      </c>
      <c r="D18" s="39">
        <v>43209</v>
      </c>
      <c r="E18" s="23">
        <v>428.26</v>
      </c>
      <c r="F18" s="27" t="s">
        <v>46</v>
      </c>
    </row>
    <row r="19" spans="1:6" ht="15.75" x14ac:dyDescent="0.25">
      <c r="A19" s="36">
        <v>11</v>
      </c>
      <c r="B19" s="27" t="s">
        <v>54</v>
      </c>
      <c r="C19" s="27" t="s">
        <v>60</v>
      </c>
      <c r="D19" s="39">
        <v>43209</v>
      </c>
      <c r="E19" s="23">
        <v>36.299999999999997</v>
      </c>
      <c r="F19" s="27" t="s">
        <v>56</v>
      </c>
    </row>
    <row r="20" spans="1:6" ht="15.75" x14ac:dyDescent="0.25">
      <c r="A20" s="36">
        <v>12</v>
      </c>
      <c r="B20" s="27" t="s">
        <v>27</v>
      </c>
      <c r="C20" s="27" t="s">
        <v>61</v>
      </c>
      <c r="D20" s="39">
        <v>43210</v>
      </c>
      <c r="E20" s="23">
        <v>82.28</v>
      </c>
      <c r="F20" s="27" t="s">
        <v>28</v>
      </c>
    </row>
    <row r="21" spans="1:6" ht="15.75" x14ac:dyDescent="0.25">
      <c r="A21" s="36">
        <v>13</v>
      </c>
      <c r="B21" s="27" t="s">
        <v>9</v>
      </c>
      <c r="C21" s="27" t="s">
        <v>66</v>
      </c>
      <c r="D21" s="39">
        <v>43215</v>
      </c>
      <c r="E21" s="23">
        <v>75.709999999999994</v>
      </c>
      <c r="F21" s="27" t="s">
        <v>67</v>
      </c>
    </row>
    <row r="22" spans="1:6" ht="15.75" x14ac:dyDescent="0.25">
      <c r="A22" s="36">
        <v>14</v>
      </c>
      <c r="B22" s="28" t="s">
        <v>36</v>
      </c>
      <c r="C22" s="28" t="s">
        <v>68</v>
      </c>
      <c r="D22" s="39">
        <v>43216</v>
      </c>
      <c r="E22" s="24">
        <v>1452</v>
      </c>
      <c r="F22" s="28" t="s">
        <v>69</v>
      </c>
    </row>
    <row r="23" spans="1:6" ht="15.75" x14ac:dyDescent="0.25">
      <c r="A23" s="36">
        <v>15</v>
      </c>
      <c r="B23" s="27" t="s">
        <v>70</v>
      </c>
      <c r="C23" s="27" t="s">
        <v>71</v>
      </c>
      <c r="D23" s="39">
        <v>43216</v>
      </c>
      <c r="E23" s="23">
        <v>15.82</v>
      </c>
      <c r="F23" s="27" t="s">
        <v>72</v>
      </c>
    </row>
    <row r="24" spans="1:6" ht="15.75" x14ac:dyDescent="0.25">
      <c r="A24" s="36">
        <v>16</v>
      </c>
      <c r="B24" s="28" t="s">
        <v>36</v>
      </c>
      <c r="C24" s="28" t="s">
        <v>75</v>
      </c>
      <c r="D24" s="39">
        <v>43220</v>
      </c>
      <c r="E24" s="24">
        <v>415.88</v>
      </c>
      <c r="F24" s="27" t="s">
        <v>76</v>
      </c>
    </row>
    <row r="25" spans="1:6" ht="15.75" x14ac:dyDescent="0.25">
      <c r="A25" s="36">
        <v>17</v>
      </c>
      <c r="B25" s="27" t="s">
        <v>31</v>
      </c>
      <c r="C25" s="27" t="s">
        <v>77</v>
      </c>
      <c r="D25" s="39">
        <v>43220</v>
      </c>
      <c r="E25" s="23">
        <v>11.7</v>
      </c>
      <c r="F25" s="27" t="s">
        <v>13</v>
      </c>
    </row>
    <row r="26" spans="1:6" ht="15.75" x14ac:dyDescent="0.25">
      <c r="A26" s="36">
        <v>18</v>
      </c>
      <c r="B26" s="27" t="s">
        <v>32</v>
      </c>
      <c r="C26" s="27" t="s">
        <v>81</v>
      </c>
      <c r="D26" s="39">
        <v>43220</v>
      </c>
      <c r="E26" s="23">
        <v>26.69</v>
      </c>
      <c r="F26" s="27" t="s">
        <v>34</v>
      </c>
    </row>
    <row r="27" spans="1:6" ht="15.75" x14ac:dyDescent="0.25">
      <c r="A27" s="36">
        <v>19</v>
      </c>
      <c r="B27" s="27" t="s">
        <v>82</v>
      </c>
      <c r="C27" s="27" t="s">
        <v>83</v>
      </c>
      <c r="D27" s="39">
        <v>43220</v>
      </c>
      <c r="E27" s="23">
        <v>42.35</v>
      </c>
      <c r="F27" s="27" t="s">
        <v>13</v>
      </c>
    </row>
    <row r="28" spans="1:6" ht="15.75" x14ac:dyDescent="0.25">
      <c r="A28" s="36">
        <v>20</v>
      </c>
      <c r="B28" s="27" t="s">
        <v>9</v>
      </c>
      <c r="C28" s="27" t="s">
        <v>84</v>
      </c>
      <c r="D28" s="39">
        <v>43222</v>
      </c>
      <c r="E28" s="23">
        <v>388</v>
      </c>
      <c r="F28" s="27" t="s">
        <v>85</v>
      </c>
    </row>
    <row r="29" spans="1:6" ht="15.75" x14ac:dyDescent="0.25">
      <c r="A29" s="36">
        <v>21</v>
      </c>
      <c r="B29" s="27" t="s">
        <v>16</v>
      </c>
      <c r="C29" s="27" t="s">
        <v>86</v>
      </c>
      <c r="D29" s="39">
        <v>43224</v>
      </c>
      <c r="E29" s="23">
        <v>84.7</v>
      </c>
      <c r="F29" s="27" t="s">
        <v>25</v>
      </c>
    </row>
    <row r="30" spans="1:6" ht="15.75" x14ac:dyDescent="0.25">
      <c r="A30" s="36">
        <v>22</v>
      </c>
      <c r="B30" s="27" t="s">
        <v>30</v>
      </c>
      <c r="C30" s="27" t="s">
        <v>87</v>
      </c>
      <c r="D30" s="39">
        <v>43223</v>
      </c>
      <c r="E30" s="23">
        <v>10.14</v>
      </c>
      <c r="F30" s="27" t="s">
        <v>33</v>
      </c>
    </row>
    <row r="31" spans="1:6" ht="15.75" x14ac:dyDescent="0.25">
      <c r="A31" s="36">
        <v>23</v>
      </c>
      <c r="B31" s="28" t="s">
        <v>88</v>
      </c>
      <c r="C31" s="28" t="s">
        <v>89</v>
      </c>
      <c r="D31" s="39">
        <v>43228</v>
      </c>
      <c r="E31" s="24">
        <v>5</v>
      </c>
      <c r="F31" s="28" t="s">
        <v>90</v>
      </c>
    </row>
    <row r="32" spans="1:6" ht="15.75" x14ac:dyDescent="0.25">
      <c r="A32" s="36">
        <v>24</v>
      </c>
      <c r="B32" s="27" t="s">
        <v>91</v>
      </c>
      <c r="C32" s="27" t="s">
        <v>92</v>
      </c>
      <c r="D32" s="39">
        <v>43229</v>
      </c>
      <c r="E32" s="23">
        <v>61.35</v>
      </c>
      <c r="F32" s="27" t="s">
        <v>93</v>
      </c>
    </row>
    <row r="33" spans="1:6" ht="15.75" x14ac:dyDescent="0.25">
      <c r="A33" s="36">
        <v>25</v>
      </c>
      <c r="B33" s="27" t="s">
        <v>9</v>
      </c>
      <c r="C33" s="27" t="s">
        <v>94</v>
      </c>
      <c r="D33" s="39">
        <v>43230</v>
      </c>
      <c r="E33" s="25">
        <v>50.01</v>
      </c>
      <c r="F33" s="30" t="s">
        <v>95</v>
      </c>
    </row>
    <row r="34" spans="1:6" ht="15.75" x14ac:dyDescent="0.25">
      <c r="A34" s="36">
        <v>26</v>
      </c>
      <c r="B34" s="28" t="s">
        <v>37</v>
      </c>
      <c r="C34" s="28" t="s">
        <v>96</v>
      </c>
      <c r="D34" s="39">
        <v>43235</v>
      </c>
      <c r="E34" s="24">
        <v>466.62</v>
      </c>
      <c r="F34" s="28" t="s">
        <v>38</v>
      </c>
    </row>
    <row r="35" spans="1:6" ht="15.75" x14ac:dyDescent="0.25">
      <c r="A35" s="36">
        <v>27</v>
      </c>
      <c r="B35" s="27" t="s">
        <v>27</v>
      </c>
      <c r="C35" s="27" t="s">
        <v>97</v>
      </c>
      <c r="D35" s="39">
        <v>43238</v>
      </c>
      <c r="E35" s="23">
        <v>82.28</v>
      </c>
      <c r="F35" s="27" t="s">
        <v>28</v>
      </c>
    </row>
    <row r="36" spans="1:6" ht="15.75" x14ac:dyDescent="0.25">
      <c r="A36" s="37">
        <v>28</v>
      </c>
      <c r="B36" s="27" t="s">
        <v>9</v>
      </c>
      <c r="C36" s="27" t="s">
        <v>98</v>
      </c>
      <c r="D36" s="39">
        <v>43242</v>
      </c>
      <c r="E36" s="41">
        <v>101.95</v>
      </c>
      <c r="F36" s="42" t="s">
        <v>99</v>
      </c>
    </row>
    <row r="37" spans="1:6" ht="15.75" x14ac:dyDescent="0.25">
      <c r="A37" s="37">
        <v>29</v>
      </c>
      <c r="B37" s="27" t="s">
        <v>105</v>
      </c>
      <c r="C37" s="27" t="s">
        <v>106</v>
      </c>
      <c r="D37" s="39">
        <v>43242</v>
      </c>
      <c r="E37" s="41">
        <v>59.86</v>
      </c>
      <c r="F37" s="42" t="s">
        <v>107</v>
      </c>
    </row>
    <row r="38" spans="1:6" ht="15.75" x14ac:dyDescent="0.25">
      <c r="A38" s="37">
        <v>30</v>
      </c>
      <c r="B38" s="27" t="s">
        <v>108</v>
      </c>
      <c r="C38" s="27" t="s">
        <v>109</v>
      </c>
      <c r="D38" s="39">
        <v>43244</v>
      </c>
      <c r="E38" s="41">
        <v>16</v>
      </c>
      <c r="F38" s="42" t="s">
        <v>110</v>
      </c>
    </row>
    <row r="39" spans="1:6" ht="15.75" x14ac:dyDescent="0.25">
      <c r="A39" s="37">
        <v>31</v>
      </c>
      <c r="B39" s="27" t="s">
        <v>18</v>
      </c>
      <c r="C39" s="27" t="s">
        <v>51</v>
      </c>
      <c r="D39" s="39">
        <v>43248</v>
      </c>
      <c r="E39" s="41">
        <v>3.76</v>
      </c>
      <c r="F39" s="42" t="s">
        <v>111</v>
      </c>
    </row>
    <row r="40" spans="1:6" ht="15.75" x14ac:dyDescent="0.25">
      <c r="A40" s="37">
        <v>32</v>
      </c>
      <c r="B40" s="27" t="s">
        <v>9</v>
      </c>
      <c r="C40" s="27" t="s">
        <v>112</v>
      </c>
      <c r="D40" s="39">
        <v>43251</v>
      </c>
      <c r="E40" s="41">
        <v>37.24</v>
      </c>
      <c r="F40" s="42" t="s">
        <v>113</v>
      </c>
    </row>
    <row r="41" spans="1:6" ht="15.75" x14ac:dyDescent="0.25">
      <c r="A41" s="37">
        <v>33</v>
      </c>
      <c r="B41" s="27" t="s">
        <v>82</v>
      </c>
      <c r="C41" s="27" t="s">
        <v>114</v>
      </c>
      <c r="D41" s="39">
        <v>43251</v>
      </c>
      <c r="E41" s="43">
        <v>42.35</v>
      </c>
      <c r="F41" s="44" t="s">
        <v>13</v>
      </c>
    </row>
    <row r="42" spans="1:6" ht="15.75" x14ac:dyDescent="0.25">
      <c r="A42" s="37">
        <v>34</v>
      </c>
      <c r="B42" s="27" t="s">
        <v>31</v>
      </c>
      <c r="C42" s="27" t="s">
        <v>115</v>
      </c>
      <c r="D42" s="39">
        <v>43251</v>
      </c>
      <c r="E42" s="43">
        <v>22.9</v>
      </c>
      <c r="F42" s="44" t="s">
        <v>13</v>
      </c>
    </row>
    <row r="43" spans="1:6" ht="15.75" x14ac:dyDescent="0.25">
      <c r="A43" s="37"/>
      <c r="B43" s="27"/>
      <c r="C43" s="27"/>
      <c r="D43" s="39"/>
      <c r="E43" s="41"/>
      <c r="F43" s="42"/>
    </row>
    <row r="44" spans="1:6" ht="15.75" x14ac:dyDescent="0.25">
      <c r="A44" s="37"/>
      <c r="B44" s="27"/>
      <c r="C44" s="27"/>
      <c r="D44" s="39"/>
      <c r="E44" s="41"/>
      <c r="F44" s="42"/>
    </row>
    <row r="45" spans="1:6" ht="16.5" thickBot="1" x14ac:dyDescent="0.3">
      <c r="A45" s="37"/>
      <c r="B45" s="29"/>
      <c r="C45" s="29"/>
      <c r="D45" s="40"/>
      <c r="E45" s="45"/>
      <c r="F45" s="46"/>
    </row>
    <row r="46" spans="1:6" x14ac:dyDescent="0.25">
      <c r="A46" s="33"/>
      <c r="B46" s="33"/>
      <c r="C46" s="33"/>
      <c r="D46" s="34" t="s">
        <v>101</v>
      </c>
      <c r="E46" s="34">
        <f>SUM(E9:E40)</f>
        <v>5095.12</v>
      </c>
      <c r="F46" s="33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5"/>
  <sheetViews>
    <sheetView workbookViewId="0">
      <selection activeCell="C22" sqref="C22"/>
    </sheetView>
  </sheetViews>
  <sheetFormatPr defaultRowHeight="15" x14ac:dyDescent="0.25"/>
  <cols>
    <col min="1" max="1" width="6.28515625" customWidth="1"/>
    <col min="2" max="2" width="27.140625" customWidth="1"/>
    <col min="3" max="3" width="19.85546875" customWidth="1"/>
    <col min="4" max="4" width="16.28515625" customWidth="1"/>
    <col min="5" max="5" width="15.42578125" customWidth="1"/>
    <col min="6" max="6" width="20.140625" customWidth="1"/>
  </cols>
  <sheetData>
    <row r="3" spans="1:6" ht="15.75" x14ac:dyDescent="0.25">
      <c r="A3" s="1"/>
      <c r="D3" s="1" t="s">
        <v>0</v>
      </c>
    </row>
    <row r="4" spans="1:6" ht="15.75" x14ac:dyDescent="0.25">
      <c r="A4" s="1"/>
      <c r="D4" s="1"/>
    </row>
    <row r="5" spans="1:6" ht="15.75" x14ac:dyDescent="0.25">
      <c r="A5" s="1"/>
      <c r="D5" s="1" t="s">
        <v>17</v>
      </c>
    </row>
    <row r="6" spans="1:6" ht="15.75" x14ac:dyDescent="0.25">
      <c r="A6" s="2"/>
      <c r="D6" s="2" t="s">
        <v>40</v>
      </c>
    </row>
    <row r="7" spans="1:6" ht="16.5" thickBot="1" x14ac:dyDescent="0.3">
      <c r="A7" s="3"/>
    </row>
    <row r="8" spans="1:6" ht="32.25" thickBot="1" x14ac:dyDescent="0.3">
      <c r="A8" s="4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</row>
    <row r="9" spans="1:6" ht="16.5" thickBot="1" x14ac:dyDescent="0.3">
      <c r="A9" s="10">
        <v>1</v>
      </c>
      <c r="B9" s="7" t="s">
        <v>35</v>
      </c>
      <c r="C9" s="7" t="s">
        <v>44</v>
      </c>
      <c r="D9" s="8">
        <v>43200</v>
      </c>
      <c r="E9" s="12">
        <v>612</v>
      </c>
      <c r="F9" s="7" t="s">
        <v>45</v>
      </c>
    </row>
    <row r="10" spans="1:6" ht="16.5" thickBot="1" x14ac:dyDescent="0.3">
      <c r="A10" s="10">
        <v>2</v>
      </c>
      <c r="B10" s="7" t="s">
        <v>18</v>
      </c>
      <c r="C10" s="7" t="s">
        <v>51</v>
      </c>
      <c r="D10" s="8">
        <v>43203</v>
      </c>
      <c r="E10" s="12">
        <v>21.26</v>
      </c>
      <c r="F10" s="7" t="s">
        <v>50</v>
      </c>
    </row>
    <row r="11" spans="1:6" ht="16.5" thickBot="1" x14ac:dyDescent="0.3">
      <c r="A11" s="10">
        <v>3</v>
      </c>
      <c r="B11" s="7" t="s">
        <v>57</v>
      </c>
      <c r="C11" s="7" t="s">
        <v>58</v>
      </c>
      <c r="D11" s="8">
        <v>43206</v>
      </c>
      <c r="E11" s="12">
        <v>224</v>
      </c>
      <c r="F11" s="7" t="s">
        <v>59</v>
      </c>
    </row>
    <row r="12" spans="1:6" ht="16.5" thickBot="1" x14ac:dyDescent="0.3">
      <c r="A12" s="10">
        <v>4</v>
      </c>
      <c r="B12" s="7" t="s">
        <v>18</v>
      </c>
      <c r="C12" s="7" t="s">
        <v>64</v>
      </c>
      <c r="D12" s="8">
        <v>43214</v>
      </c>
      <c r="E12" s="12">
        <v>27.5</v>
      </c>
      <c r="F12" s="7" t="s">
        <v>65</v>
      </c>
    </row>
    <row r="13" spans="1:6" ht="16.5" thickBot="1" x14ac:dyDescent="0.3">
      <c r="A13" s="6"/>
      <c r="B13" s="7"/>
      <c r="C13" s="7"/>
      <c r="D13" s="7" t="s">
        <v>19</v>
      </c>
      <c r="E13" s="13">
        <f>SUM(E9:E12)</f>
        <v>884.76</v>
      </c>
      <c r="F13" s="7"/>
    </row>
    <row r="14" spans="1:6" ht="15.75" x14ac:dyDescent="0.25">
      <c r="A14" s="9"/>
    </row>
    <row r="15" spans="1:6" ht="15.75" x14ac:dyDescent="0.25">
      <c r="A15" s="1"/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workbookViewId="0">
      <selection activeCell="F8" sqref="F8"/>
    </sheetView>
  </sheetViews>
  <sheetFormatPr defaultRowHeight="15" x14ac:dyDescent="0.25"/>
  <cols>
    <col min="1" max="1" width="5.5703125" customWidth="1"/>
    <col min="2" max="3" width="25.7109375" customWidth="1"/>
    <col min="4" max="4" width="12.42578125" customWidth="1"/>
    <col min="5" max="5" width="11" customWidth="1"/>
    <col min="6" max="6" width="12.42578125" customWidth="1"/>
  </cols>
  <sheetData>
    <row r="2" spans="1:6" ht="15.75" x14ac:dyDescent="0.25">
      <c r="A2" s="1"/>
      <c r="C2" s="1" t="s">
        <v>0</v>
      </c>
    </row>
    <row r="3" spans="1:6" ht="15.75" x14ac:dyDescent="0.25">
      <c r="A3" s="1"/>
      <c r="C3" s="1"/>
    </row>
    <row r="4" spans="1:6" ht="15.75" x14ac:dyDescent="0.25">
      <c r="A4" s="1"/>
      <c r="C4" s="1" t="s">
        <v>29</v>
      </c>
    </row>
    <row r="5" spans="1:6" ht="15.75" x14ac:dyDescent="0.25">
      <c r="A5" s="2"/>
      <c r="C5" s="2" t="s">
        <v>40</v>
      </c>
    </row>
    <row r="6" spans="1:6" ht="16.5" thickBot="1" x14ac:dyDescent="0.3">
      <c r="A6" s="3"/>
    </row>
    <row r="7" spans="1:6" ht="33.75" customHeight="1" thickBot="1" x14ac:dyDescent="0.3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</row>
    <row r="8" spans="1:6" ht="16.5" thickBot="1" x14ac:dyDescent="0.3">
      <c r="A8" s="10">
        <v>1</v>
      </c>
      <c r="B8" s="7"/>
      <c r="C8" s="7"/>
      <c r="D8" s="8"/>
      <c r="E8" s="13"/>
      <c r="F8" s="7"/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F9" sqref="F6:F9"/>
    </sheetView>
  </sheetViews>
  <sheetFormatPr defaultRowHeight="15" x14ac:dyDescent="0.25"/>
  <cols>
    <col min="2" max="2" width="27.5703125" customWidth="1"/>
    <col min="3" max="3" width="33" customWidth="1"/>
    <col min="4" max="4" width="31.28515625" customWidth="1"/>
    <col min="5" max="5" width="48.5703125" customWidth="1"/>
    <col min="6" max="6" width="36.140625" customWidth="1"/>
  </cols>
  <sheetData>
    <row r="1" spans="1:6" ht="15.75" x14ac:dyDescent="0.25">
      <c r="C1" s="1" t="s">
        <v>0</v>
      </c>
    </row>
    <row r="2" spans="1:6" ht="15.75" x14ac:dyDescent="0.25">
      <c r="A2" s="1"/>
    </row>
    <row r="3" spans="1:6" ht="15.75" x14ac:dyDescent="0.25">
      <c r="A3" s="2"/>
      <c r="C3" s="1" t="s">
        <v>20</v>
      </c>
    </row>
    <row r="4" spans="1:6" ht="16.5" thickBot="1" x14ac:dyDescent="0.3">
      <c r="A4" s="3"/>
      <c r="C4" s="2" t="s">
        <v>40</v>
      </c>
    </row>
    <row r="5" spans="1:6" ht="16.5" thickBot="1" x14ac:dyDescent="0.3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</row>
    <row r="6" spans="1:6" ht="16.5" thickBot="1" x14ac:dyDescent="0.3">
      <c r="A6" s="6" t="s">
        <v>8</v>
      </c>
      <c r="B6" s="7"/>
      <c r="C6" s="7"/>
      <c r="D6" s="7"/>
      <c r="E6" s="7"/>
      <c r="F6" s="7"/>
    </row>
    <row r="7" spans="1:6" ht="16.5" thickBot="1" x14ac:dyDescent="0.3">
      <c r="A7" s="6" t="s">
        <v>10</v>
      </c>
      <c r="B7" s="7"/>
      <c r="C7" s="7"/>
      <c r="D7" s="7"/>
      <c r="E7" s="7"/>
      <c r="F7" s="7"/>
    </row>
    <row r="8" spans="1:6" ht="16.5" thickBot="1" x14ac:dyDescent="0.3">
      <c r="A8" s="6" t="s">
        <v>11</v>
      </c>
      <c r="B8" s="7"/>
      <c r="C8" s="7"/>
      <c r="D8" s="7"/>
      <c r="E8" s="7"/>
      <c r="F8" s="7"/>
    </row>
    <row r="9" spans="1:6" ht="16.5" thickBot="1" x14ac:dyDescent="0.3">
      <c r="A9" s="6"/>
      <c r="B9" s="7"/>
      <c r="C9" s="7"/>
      <c r="D9" s="7"/>
      <c r="E9" s="7"/>
      <c r="F9" s="7"/>
    </row>
    <row r="10" spans="1:6" ht="16.5" thickBot="1" x14ac:dyDescent="0.3">
      <c r="A10" s="6"/>
      <c r="B10" s="7"/>
      <c r="C10" s="7"/>
      <c r="D10" s="7"/>
      <c r="E10" s="7"/>
      <c r="F10" s="7"/>
    </row>
    <row r="11" spans="1:6" ht="16.5" thickBot="1" x14ac:dyDescent="0.3">
      <c r="A11" s="6"/>
      <c r="B11" s="7"/>
      <c r="C11" s="7"/>
      <c r="D11" s="7"/>
      <c r="E11" s="7"/>
      <c r="F11" s="7"/>
    </row>
    <row r="12" spans="1:6" ht="16.5" thickBot="1" x14ac:dyDescent="0.3">
      <c r="A12" s="6"/>
      <c r="B12" s="7"/>
      <c r="C12" s="7"/>
      <c r="D12" s="7"/>
      <c r="E12" s="7"/>
      <c r="F12" s="7"/>
    </row>
    <row r="13" spans="1:6" ht="16.5" thickBot="1" x14ac:dyDescent="0.3">
      <c r="A13" s="6"/>
      <c r="B13" s="7"/>
      <c r="C13" s="7"/>
      <c r="D13" s="7" t="s">
        <v>19</v>
      </c>
      <c r="E13" s="7">
        <v>188</v>
      </c>
      <c r="F13" s="7"/>
    </row>
    <row r="14" spans="1:6" ht="15.75" x14ac:dyDescent="0.25">
      <c r="A1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5</vt:i4>
      </vt:variant>
    </vt:vector>
  </HeadingPairs>
  <TitlesOfParts>
    <vt:vector size="5" baseType="lpstr">
      <vt:lpstr>ugdymo lėšos</vt:lpstr>
      <vt:lpstr>aplinkos lėšos</vt:lpstr>
      <vt:lpstr>mok.krepšelio</vt:lpstr>
      <vt:lpstr>Kvalif,kelimo l.</vt:lpstr>
      <vt:lpstr>2 proc.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2018-05-30T12:42:16Z</cp:lastPrinted>
  <dcterms:created xsi:type="dcterms:W3CDTF">2018-05-09T11:37:10Z</dcterms:created>
  <dcterms:modified xsi:type="dcterms:W3CDTF">2018-06-11T05:40:41Z</dcterms:modified>
</cp:coreProperties>
</file>